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850" activeTab="0"/>
  </bookViews>
  <sheets>
    <sheet name="Quadratics" sheetId="1" r:id="rId1"/>
    <sheet name="Harder Quadratics" sheetId="2" r:id="rId2"/>
  </sheets>
  <definedNames/>
  <calcPr fullCalcOnLoad="1"/>
</workbook>
</file>

<file path=xl/sharedStrings.xml><?xml version="1.0" encoding="utf-8"?>
<sst xmlns="http://schemas.openxmlformats.org/spreadsheetml/2006/main" count="14" uniqueCount="7">
  <si>
    <t>n</t>
  </si>
  <si>
    <t>tn</t>
  </si>
  <si>
    <t>x^2</t>
  </si>
  <si>
    <t>x</t>
  </si>
  <si>
    <t>c</t>
  </si>
  <si>
    <r>
      <t xml:space="preserve"> x</t>
    </r>
    <r>
      <rPr>
        <vertAlign val="superscript"/>
        <sz val="24"/>
        <color indexed="14"/>
        <rFont val="Arial"/>
        <family val="2"/>
      </rPr>
      <t>2</t>
    </r>
    <r>
      <rPr>
        <sz val="24"/>
        <color indexed="14"/>
        <rFont val="Arial"/>
        <family val="2"/>
      </rPr>
      <t xml:space="preserve"> +</t>
    </r>
  </si>
  <si>
    <t xml:space="preserve"> x  +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</si>
</sst>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24"/>
      <color indexed="14"/>
      <name val="Arial"/>
      <family val="2"/>
    </font>
    <font>
      <sz val="10"/>
      <color indexed="51"/>
      <name val="Arial"/>
      <family val="2"/>
    </font>
    <font>
      <vertAlign val="superscript"/>
      <sz val="24"/>
      <color indexed="14"/>
      <name val="Arial"/>
      <family val="2"/>
    </font>
    <font>
      <sz val="72"/>
      <color indexed="10"/>
      <name val="Chiller"/>
      <family val="5"/>
    </font>
    <font>
      <sz val="18"/>
      <color indexed="12"/>
      <name val="Kristen ITC"/>
      <family val="4"/>
    </font>
    <font>
      <sz val="24"/>
      <color indexed="12"/>
      <name val="Kristen ITC"/>
      <family val="4"/>
    </font>
    <font>
      <sz val="10"/>
      <color indexed="12"/>
      <name val="Arial"/>
      <family val="2"/>
    </font>
    <font>
      <sz val="24"/>
      <color indexed="13"/>
      <name val="Arial"/>
      <family val="2"/>
    </font>
    <font>
      <sz val="10"/>
      <color indexed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4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CC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</xdr:row>
      <xdr:rowOff>95250</xdr:rowOff>
    </xdr:from>
    <xdr:to>
      <xdr:col>10</xdr:col>
      <xdr:colOff>76200</xdr:colOff>
      <xdr:row>9</xdr:row>
      <xdr:rowOff>333375</xdr:rowOff>
    </xdr:to>
    <xdr:sp>
      <xdr:nvSpPr>
        <xdr:cNvPr id="1" name="AutoShape 2"/>
        <xdr:cNvSpPr>
          <a:spLocks/>
        </xdr:cNvSpPr>
      </xdr:nvSpPr>
      <xdr:spPr>
        <a:xfrm>
          <a:off x="5248275" y="257175"/>
          <a:ext cx="1552575" cy="2200275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2</xdr:row>
      <xdr:rowOff>276225</xdr:rowOff>
    </xdr:from>
    <xdr:to>
      <xdr:col>13</xdr:col>
      <xdr:colOff>342900</xdr:colOff>
      <xdr:row>8</xdr:row>
      <xdr:rowOff>152400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6858000" y="600075"/>
          <a:ext cx="2038350" cy="15049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FF"/>
              </a:solidFill>
            </a:rPr>
            <a:t>Use the top arrow button to select a new quadratic.</a:t>
          </a:r>
        </a:p>
      </xdr:txBody>
    </xdr:sp>
    <xdr:clientData/>
  </xdr:twoCellAnchor>
  <xdr:twoCellAnchor>
    <xdr:from>
      <xdr:col>7</xdr:col>
      <xdr:colOff>57150</xdr:colOff>
      <xdr:row>9</xdr:row>
      <xdr:rowOff>400050</xdr:rowOff>
    </xdr:from>
    <xdr:to>
      <xdr:col>13</xdr:col>
      <xdr:colOff>371475</xdr:colOff>
      <xdr:row>15</xdr:row>
      <xdr:rowOff>152400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4953000" y="2524125"/>
          <a:ext cx="3971925" cy="2466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FF"/>
              </a:solidFill>
            </a:rPr>
            <a:t>When you have calculated the three coefficients enter them into the boxes. If you are right it will let you know.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</xdr:row>
      <xdr:rowOff>95250</xdr:rowOff>
    </xdr:from>
    <xdr:to>
      <xdr:col>10</xdr:col>
      <xdr:colOff>76200</xdr:colOff>
      <xdr:row>9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5248275" y="257175"/>
          <a:ext cx="1552575" cy="2200275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</xdr:row>
      <xdr:rowOff>76200</xdr:rowOff>
    </xdr:from>
    <xdr:to>
      <xdr:col>13</xdr:col>
      <xdr:colOff>333375</xdr:colOff>
      <xdr:row>6</xdr:row>
      <xdr:rowOff>114300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848475" y="238125"/>
          <a:ext cx="2038350" cy="15049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FF"/>
              </a:solidFill>
            </a:rPr>
            <a:t>Use the top arrow button to select a new quadratic.</a:t>
          </a:r>
        </a:p>
      </xdr:txBody>
    </xdr:sp>
    <xdr:clientData/>
  </xdr:twoCellAnchor>
  <xdr:twoCellAnchor>
    <xdr:from>
      <xdr:col>7</xdr:col>
      <xdr:colOff>57150</xdr:colOff>
      <xdr:row>9</xdr:row>
      <xdr:rowOff>400050</xdr:rowOff>
    </xdr:from>
    <xdr:to>
      <xdr:col>13</xdr:col>
      <xdr:colOff>371475</xdr:colOff>
      <xdr:row>15</xdr:row>
      <xdr:rowOff>152400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953000" y="2524125"/>
          <a:ext cx="3971925" cy="2466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FF"/>
              </a:solidFill>
            </a:rPr>
            <a:t>This time it's a bit harder as the coefficients can be negative, positive or zero. OOOOh! Are you up to the challenge?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workbookViewId="0" topLeftCell="A1">
      <selection activeCell="G9" sqref="G9"/>
    </sheetView>
  </sheetViews>
  <sheetFormatPr defaultColWidth="9.140625" defaultRowHeight="12.75"/>
  <cols>
    <col min="2" max="7" width="10.7109375" style="0" customWidth="1"/>
    <col min="16" max="16" width="9.140625" style="1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">
        <v>1</v>
      </c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/>
      <c r="N2" s="1"/>
      <c r="O2" s="1"/>
    </row>
    <row r="3" spans="1:15" ht="30">
      <c r="A3" s="2" t="s">
        <v>0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1"/>
      <c r="I3" s="1"/>
      <c r="J3" s="1"/>
      <c r="K3" s="3"/>
      <c r="L3" s="3" t="s">
        <v>2</v>
      </c>
      <c r="M3" s="3">
        <f>MOD(M1,3)+1</f>
        <v>2</v>
      </c>
      <c r="N3" s="1"/>
      <c r="O3" s="1"/>
    </row>
    <row r="4" spans="1:15" ht="30">
      <c r="A4" s="2"/>
      <c r="B4" s="2"/>
      <c r="C4" s="2"/>
      <c r="D4" s="2"/>
      <c r="E4" s="2"/>
      <c r="F4" s="2"/>
      <c r="G4" s="2"/>
      <c r="H4" s="1"/>
      <c r="I4" s="1"/>
      <c r="J4" s="1"/>
      <c r="K4" s="3"/>
      <c r="L4" s="3" t="s">
        <v>3</v>
      </c>
      <c r="M4" s="3">
        <f>MOD(M1,4)+1</f>
        <v>2</v>
      </c>
      <c r="N4" s="1"/>
      <c r="O4" s="1"/>
    </row>
    <row r="5" spans="1:15" ht="30">
      <c r="A5" s="2" t="s">
        <v>1</v>
      </c>
      <c r="B5" s="2">
        <f aca="true" t="shared" si="0" ref="B5:G5">($M$3*B3^2)+($M$4*B3)+$M$5</f>
        <v>5</v>
      </c>
      <c r="C5" s="2">
        <f t="shared" si="0"/>
        <v>13</v>
      </c>
      <c r="D5" s="2">
        <f t="shared" si="0"/>
        <v>25</v>
      </c>
      <c r="E5" s="2">
        <f t="shared" si="0"/>
        <v>41</v>
      </c>
      <c r="F5" s="2">
        <f t="shared" si="0"/>
        <v>61</v>
      </c>
      <c r="G5" s="2">
        <f t="shared" si="0"/>
        <v>85</v>
      </c>
      <c r="H5" s="1"/>
      <c r="I5" s="1"/>
      <c r="J5" s="1"/>
      <c r="K5" s="3"/>
      <c r="L5" s="3" t="s">
        <v>4</v>
      </c>
      <c r="M5" s="3">
        <f>MOD(M1,6)</f>
        <v>1</v>
      </c>
      <c r="N5" s="1"/>
      <c r="O5" s="1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35.25" thickBot="1">
      <c r="A10" s="1"/>
      <c r="B10" s="4"/>
      <c r="C10" s="2" t="s">
        <v>5</v>
      </c>
      <c r="D10" s="4"/>
      <c r="E10" s="2" t="s">
        <v>6</v>
      </c>
      <c r="F10" s="5"/>
      <c r="G10" s="1"/>
      <c r="H10" s="1"/>
      <c r="I10" s="1"/>
      <c r="J10" s="1"/>
      <c r="K10" s="1"/>
      <c r="L10" s="1"/>
      <c r="M10" s="1"/>
      <c r="N10" s="1"/>
      <c r="O10" s="1"/>
    </row>
    <row r="11" spans="1:15" ht="30">
      <c r="A11" s="1"/>
      <c r="B11" s="8">
        <f>IF(B10=M3,1,0)</f>
        <v>0</v>
      </c>
      <c r="C11" s="9"/>
      <c r="D11" s="9">
        <f>IF(D10=M4,1,0)</f>
        <v>0</v>
      </c>
      <c r="E11" s="9"/>
      <c r="F11" s="9">
        <f>IF(F10=M5,1,0)</f>
        <v>0</v>
      </c>
      <c r="G11" s="9">
        <f>B11+D11+F11</f>
        <v>0</v>
      </c>
      <c r="H11" s="9"/>
      <c r="I11" s="1"/>
      <c r="J11" s="1"/>
      <c r="K11" s="1"/>
      <c r="L11" s="1"/>
      <c r="M11" s="1"/>
      <c r="N11" s="1"/>
      <c r="O11" s="1"/>
    </row>
    <row r="12" spans="1:15" ht="110.25">
      <c r="A12" s="1"/>
      <c r="B12" s="1"/>
      <c r="C12" s="6">
        <f>IF(G11=3,"CORRECT",0)</f>
        <v>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30">
      <c r="A19" s="1"/>
      <c r="B19" s="1"/>
      <c r="C19" s="1"/>
      <c r="D19" s="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conditionalFormatting sqref="C1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G9" sqref="G9"/>
    </sheetView>
  </sheetViews>
  <sheetFormatPr defaultColWidth="9.140625" defaultRowHeight="12.75"/>
  <cols>
    <col min="2" max="7" width="10.7109375" style="0" customWidth="1"/>
    <col min="16" max="16" width="9.140625" style="1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">
        <v>1</v>
      </c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/>
      <c r="N2" s="1"/>
      <c r="O2" s="1"/>
    </row>
    <row r="3" spans="1:15" ht="30">
      <c r="A3" s="2" t="s">
        <v>0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1"/>
      <c r="I3" s="1"/>
      <c r="J3" s="1"/>
      <c r="K3" s="3"/>
      <c r="L3" s="3" t="s">
        <v>2</v>
      </c>
      <c r="M3" s="7">
        <f>MOD(M1,7)-3</f>
        <v>-2</v>
      </c>
      <c r="N3" s="1"/>
      <c r="O3" s="1"/>
    </row>
    <row r="4" spans="1:15" ht="30">
      <c r="A4" s="2"/>
      <c r="B4" s="2"/>
      <c r="C4" s="2"/>
      <c r="D4" s="2"/>
      <c r="E4" s="2"/>
      <c r="F4" s="2"/>
      <c r="G4" s="2"/>
      <c r="H4" s="1"/>
      <c r="I4" s="1"/>
      <c r="J4" s="1"/>
      <c r="K4" s="3"/>
      <c r="L4" s="3" t="s">
        <v>3</v>
      </c>
      <c r="M4" s="7">
        <f>MOD(M1,9)-3</f>
        <v>-2</v>
      </c>
      <c r="N4" s="1"/>
      <c r="O4" s="1"/>
    </row>
    <row r="5" spans="1:15" ht="30">
      <c r="A5" s="2" t="s">
        <v>1</v>
      </c>
      <c r="B5" s="2">
        <f aca="true" t="shared" si="0" ref="B5:G5">($M$3*B3^2)+($M$4*B3)+$M$5</f>
        <v>-6</v>
      </c>
      <c r="C5" s="2">
        <f t="shared" si="0"/>
        <v>-14</v>
      </c>
      <c r="D5" s="2">
        <f t="shared" si="0"/>
        <v>-26</v>
      </c>
      <c r="E5" s="2">
        <f t="shared" si="0"/>
        <v>-42</v>
      </c>
      <c r="F5" s="2">
        <f t="shared" si="0"/>
        <v>-62</v>
      </c>
      <c r="G5" s="2">
        <f t="shared" si="0"/>
        <v>-86</v>
      </c>
      <c r="H5" s="1"/>
      <c r="I5" s="1"/>
      <c r="J5" s="1"/>
      <c r="K5" s="3"/>
      <c r="L5" s="3" t="s">
        <v>4</v>
      </c>
      <c r="M5" s="7">
        <f>MOD(M1,11)-3</f>
        <v>-2</v>
      </c>
      <c r="N5" s="1"/>
      <c r="O5" s="1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7"/>
      <c r="N6" s="1"/>
      <c r="O6" s="1"/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35.25" thickBot="1">
      <c r="A10" s="1"/>
      <c r="B10" s="4"/>
      <c r="C10" s="2" t="s">
        <v>5</v>
      </c>
      <c r="D10" s="4"/>
      <c r="E10" s="2" t="s">
        <v>6</v>
      </c>
      <c r="F10" s="5"/>
      <c r="G10" s="1"/>
      <c r="H10" s="1"/>
      <c r="I10" s="1"/>
      <c r="J10" s="1"/>
      <c r="K10" s="1"/>
      <c r="L10" s="1"/>
      <c r="M10" s="1"/>
      <c r="N10" s="1"/>
      <c r="O10" s="1"/>
    </row>
    <row r="11" spans="1:15" ht="30">
      <c r="A11" s="9"/>
      <c r="B11" s="8">
        <f>IF(B10=M3,1,0)</f>
        <v>0</v>
      </c>
      <c r="C11" s="9"/>
      <c r="D11" s="9">
        <f>IF(D10=M4,1,0)</f>
        <v>0</v>
      </c>
      <c r="E11" s="9"/>
      <c r="F11" s="9">
        <f>IF(F10=M5,1,0)</f>
        <v>0</v>
      </c>
      <c r="G11" s="9">
        <f>B11+D11+F11</f>
        <v>0</v>
      </c>
      <c r="H11" s="1"/>
      <c r="I11" s="1"/>
      <c r="J11" s="1"/>
      <c r="K11" s="1"/>
      <c r="L11" s="1"/>
      <c r="M11" s="1"/>
      <c r="N11" s="1"/>
      <c r="O11" s="1"/>
    </row>
    <row r="12" spans="1:15" ht="110.25">
      <c r="A12" s="1"/>
      <c r="B12" s="1"/>
      <c r="C12" s="6">
        <f>IF(G11=3,"CORRECT",0)</f>
        <v>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30">
      <c r="A19" s="1"/>
      <c r="B19" s="1"/>
      <c r="C19" s="1"/>
      <c r="D19" s="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conditionalFormatting sqref="C12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White</dc:creator>
  <cp:keywords/>
  <dc:description>Please use freely but retain my identity as author.
john.white29@ntlworld.com</dc:description>
  <cp:lastModifiedBy>IT</cp:lastModifiedBy>
  <dcterms:created xsi:type="dcterms:W3CDTF">2003-07-08T08:32:05Z</dcterms:created>
  <dcterms:modified xsi:type="dcterms:W3CDTF">2003-07-08T15:27:21Z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